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_minkevich_sv\Downloads\"/>
    </mc:Choice>
  </mc:AlternateContent>
  <workbookProtection lockStructure="1"/>
  <bookViews>
    <workbookView xWindow="0" yWindow="0" windowWidth="28800" windowHeight="12300"/>
  </bookViews>
  <sheets>
    <sheet name="Форма заявки" sheetId="1" r:id="rId1"/>
    <sheet name="Список Магазинов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3" i="1" l="1"/>
  <c r="I22" i="1"/>
  <c r="I21" i="1"/>
  <c r="I20" i="1"/>
  <c r="I24" i="1" l="1"/>
</calcChain>
</file>

<file path=xl/comments1.xml><?xml version="1.0" encoding="utf-8"?>
<comments xmlns="http://schemas.openxmlformats.org/spreadsheetml/2006/main">
  <authors>
    <author>Минкевич Станислав Витальевич</author>
  </authors>
  <commentList>
    <comment ref="F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Выберите Объект из списка
</t>
        </r>
      </text>
    </comment>
  </commentList>
</comments>
</file>

<file path=xl/sharedStrings.xml><?xml version="1.0" encoding="utf-8"?>
<sst xmlns="http://schemas.openxmlformats.org/spreadsheetml/2006/main" count="59" uniqueCount="59">
  <si>
    <t>Почтовый адрес с индексом Реквизиты 
(юр адрес, УНП, р/с, филиал банка)</t>
  </si>
  <si>
    <t>Контакт для связи
 (фио, должность, телефон, e-mail)</t>
  </si>
  <si>
    <t>№</t>
  </si>
  <si>
    <t>кол-во сертификатов</t>
  </si>
  <si>
    <t>номинал 
(Руб.)</t>
  </si>
  <si>
    <t xml:space="preserve">Итого: </t>
  </si>
  <si>
    <t xml:space="preserve">СУММА </t>
  </si>
  <si>
    <r>
      <t xml:space="preserve">Объект, в котором удобно забрать 
</t>
    </r>
    <r>
      <rPr>
        <sz val="9"/>
        <color rgb="FF000000"/>
        <rFont val="Times New Roman"/>
        <family val="1"/>
        <charset val="204"/>
      </rPr>
      <t>ПС (выберите, из выпадающего списка)</t>
    </r>
  </si>
  <si>
    <r>
      <t xml:space="preserve">Заполненную форму вышлите на почту </t>
    </r>
    <r>
      <rPr>
        <b/>
        <sz val="11"/>
        <color theme="1"/>
        <rFont val="Calibri"/>
        <family val="2"/>
        <charset val="204"/>
        <scheme val="minor"/>
      </rPr>
      <t>como@btslogistics.by</t>
    </r>
    <r>
      <rPr>
        <sz val="11"/>
        <color theme="1"/>
        <rFont val="Calibri"/>
        <family val="2"/>
        <charset val="204"/>
        <scheme val="minor"/>
      </rPr>
      <t xml:space="preserve">
В течение 24 часов с Вами свяжется сотрудник для уточнения информации 
и выписки счет-фактуры для оплаты.
При оформлении заявки в выходные и праздничные дни сотрудник 
свяжется с Вами в первый ближайший рабочий день</t>
    </r>
  </si>
  <si>
    <t xml:space="preserve">  - поля для ввода</t>
  </si>
  <si>
    <t xml:space="preserve">Юридическое лицо </t>
  </si>
  <si>
    <t>г. Витебск, у. Баграмяна, 12, пом. 149</t>
  </si>
  <si>
    <t>г. Гомель, ул. Борисенко, 5</t>
  </si>
  <si>
    <t>г. Мозырь, ул. Пролетарская, д. 74-2</t>
  </si>
  <si>
    <t>Гродненская обл., Берестовицкий р-н, Пограничный с/с, аг. Пограничный, РПТО "Берестовица"</t>
  </si>
  <si>
    <t>Гродненская обл. Ошмянский р-н, Каменнологский с/с, М 7, 147-й км, 4</t>
  </si>
  <si>
    <t>г. Гродно, ул. Щорса, д. 11Б, пом. 33-35, ТЦ "Казарма"</t>
  </si>
  <si>
    <t>Минская обл., Минский р-н, Щомыслицкий с/с, 17 км автодороги «Минск-Дзержинск», пом. 61</t>
  </si>
  <si>
    <t>г. Молодечно, ул. Великий гостинец, 67/1</t>
  </si>
  <si>
    <t>г. Солигорск, ул. К.Заслонова,  59 А</t>
  </si>
  <si>
    <t>г. Могилев, ул. Лепешинского, 12А</t>
  </si>
  <si>
    <t>г. Слуцк, ул. Максима Богдановича, 46/1</t>
  </si>
  <si>
    <t>г. Пинск, ул Карла Маркса, 32 Б</t>
  </si>
  <si>
    <t>г. Витебск, ул. Генерала Белобородова, 1-241</t>
  </si>
  <si>
    <t>г. Гомель, пр-т. Ленина, 16-52</t>
  </si>
  <si>
    <t>г. Гомель, ул. Жемчужная, 21/7</t>
  </si>
  <si>
    <t>г. Гомель, ул.Ефремова, 19</t>
  </si>
  <si>
    <t>г.Гомель, ул. Мазурова, 36 а</t>
  </si>
  <si>
    <t>Гродненская обл. Берестовицкий р-н, Пограничный с/с, аг. Пограничный, ул. Советская, 28а</t>
  </si>
  <si>
    <t>Гродненская обл., Вороновский р-н, М-11, 2 км, 1 (Бенякони)</t>
  </si>
  <si>
    <t>г. Жлобин,  19 микрорайон, д. 5а</t>
  </si>
  <si>
    <t>г. Кобрин, ул.Ленина, 41</t>
  </si>
  <si>
    <t>г. Кричев, ул. Пугачева, 35</t>
  </si>
  <si>
    <t>г. Лида, ул. Советская, 15</t>
  </si>
  <si>
    <t>г. Могилев, Пушкинский проспект, 18,</t>
  </si>
  <si>
    <t>г. Могилев, ул. Грюнвальдская, 26</t>
  </si>
  <si>
    <t>Минская обл., Минский р-н,  Боровлянский с/с, д. Боровая, 7А</t>
  </si>
  <si>
    <t>г.Новополоцк, ул. Молодежная, д.166, пом. 134</t>
  </si>
  <si>
    <t>г. Орша, ул. Комсомольская, д.13-19</t>
  </si>
  <si>
    <t>г.Полоцк, ул. Гоголя, д. 13/19, 87</t>
  </si>
  <si>
    <t>г. Речица, ул. Светлогорское шоссе, 27</t>
  </si>
  <si>
    <t>г. Минск, пр. Дзержинского, 24</t>
  </si>
  <si>
    <t>г. Минск, ул. Есенина, 6</t>
  </si>
  <si>
    <t>г. Минск, пр-т Победителей, 84/2</t>
  </si>
  <si>
    <t xml:space="preserve">г. Минск, ул. Богдановича, 138 </t>
  </si>
  <si>
    <t>г. Минск,  Игуменский тракт, 20</t>
  </si>
  <si>
    <t>г. Минск, ул. Ефросиньи Полоцкой, 5</t>
  </si>
  <si>
    <t>г. Минск, Логойский тракт, 15/2</t>
  </si>
  <si>
    <t>г. Минск, Белградская, 1</t>
  </si>
  <si>
    <t>г. Барановичи, ул. Комсомольская, д. 50</t>
  </si>
  <si>
    <t>г. Бобруйск, ул. 50 лет ВЛКСМ, 44</t>
  </si>
  <si>
    <t>г. Бобруйск, ул. Советская, 97-2</t>
  </si>
  <si>
    <t>г. Борисов, проспект Революции, 16</t>
  </si>
  <si>
    <t>г. Брест, ул. Клейниковская, 121, РПТО «Козловичи-Кукурыки»</t>
  </si>
  <si>
    <t>г. Брест, ул. Лейтенанта Рябцева, 45А</t>
  </si>
  <si>
    <t>г. Брест, ул. Московская, 245</t>
  </si>
  <si>
    <t>г. Брест, ул. Комсомольская, 3</t>
  </si>
  <si>
    <t>г. Витебск, пр-т Строителей,  д. 8/3, 150</t>
  </si>
  <si>
    <r>
      <rPr>
        <sz val="12"/>
        <color theme="1"/>
        <rFont val="Calibri"/>
        <family val="2"/>
        <charset val="204"/>
        <scheme val="minor"/>
      </rPr>
      <t>Уважаемый Покупатель,</t>
    </r>
    <r>
      <rPr>
        <sz val="11"/>
        <color theme="1"/>
        <rFont val="Calibri"/>
        <family val="2"/>
        <charset val="204"/>
        <scheme val="minor"/>
      </rPr>
      <t xml:space="preserve">
Для приобретения подарочных сертификатов РУП «Белтаможсервис» по безналичному расчету 
просим Вас заполнить форму
</t>
    </r>
    <r>
      <rPr>
        <b/>
        <sz val="11"/>
        <color theme="1"/>
        <rFont val="Calibri"/>
        <family val="2"/>
        <charset val="204"/>
        <scheme val="minor"/>
      </rPr>
      <t>Номиналы сертификатов: 20 руб., 30 руб., 50 руб., 100 руб., 150 руб.</t>
    </r>
    <r>
      <rPr>
        <sz val="11"/>
        <color theme="1"/>
        <rFont val="Calibri"/>
        <family val="2"/>
        <charset val="204"/>
        <scheme val="minor"/>
      </rPr>
      <t xml:space="preserve">
Предоплата 100% в течение 5 банковских дней со дня выставления счета. 
Выписка осуществляется по ТН в магазине розничной торговли РУП «Белтаможсервис» при наличии копии платежного поручения, доверенности.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</si>
</sst>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Br-423]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3" fillId="2" borderId="0" xfId="0" applyFont="1" applyFill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vertical="center"/>
    </xf>
    <xf numFmtId="0" fontId="0" fillId="2" borderId="3" xfId="0" applyFont="1" applyFill="1" applyBorder="1" applyAlignment="1">
      <alignment horizontal="right"/>
    </xf>
    <xf numFmtId="164" fontId="5" fillId="2" borderId="3" xfId="0" applyNumberFormat="1" applyFont="1" applyFill="1" applyBorder="1"/>
    <xf numFmtId="0" fontId="0" fillId="2" borderId="0" xfId="0" applyFont="1" applyFill="1" applyBorder="1" applyAlignment="1">
      <alignment wrapText="1"/>
    </xf>
    <xf numFmtId="0" fontId="0" fillId="3" borderId="1" xfId="0" applyFont="1" applyFill="1" applyBorder="1"/>
    <xf numFmtId="49" fontId="9" fillId="2" borderId="0" xfId="0" applyNumberFormat="1" applyFont="1" applyFill="1"/>
    <xf numFmtId="164" fontId="0" fillId="0" borderId="1" xfId="0" applyNumberFormat="1" applyFont="1" applyBorder="1" applyAlignment="1" applyProtection="1">
      <alignment horizontal="right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0</xdr:row>
      <xdr:rowOff>674914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2700" cy="674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F4" sqref="F4:L5"/>
    </sheetView>
  </sheetViews>
  <sheetFormatPr defaultRowHeight="15" x14ac:dyDescent="0.25"/>
  <cols>
    <col min="1" max="1" width="11.28515625" style="1" customWidth="1"/>
    <col min="2" max="3" width="9.140625" style="1"/>
    <col min="4" max="4" width="5.42578125" style="1" customWidth="1"/>
    <col min="5" max="5" width="2" style="1" customWidth="1"/>
    <col min="6" max="6" width="3.5703125" style="1" customWidth="1"/>
    <col min="7" max="7" width="12.28515625" style="1" customWidth="1"/>
    <col min="8" max="8" width="13.28515625" style="1" customWidth="1"/>
    <col min="9" max="9" width="15.42578125" style="1" customWidth="1"/>
    <col min="10" max="10" width="5.7109375" style="1" customWidth="1"/>
    <col min="11" max="11" width="2.42578125" style="1" customWidth="1"/>
    <col min="12" max="12" width="3.140625" style="1" customWidth="1"/>
    <col min="13" max="16384" width="9.140625" style="1"/>
  </cols>
  <sheetData>
    <row r="1" spans="1:12" ht="64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38.75" customHeight="1" x14ac:dyDescent="0.25">
      <c r="A2" s="25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29" t="s">
        <v>10</v>
      </c>
      <c r="B4" s="29"/>
      <c r="C4" s="29"/>
      <c r="D4" s="29"/>
      <c r="E4" s="2"/>
      <c r="F4" s="31"/>
      <c r="G4" s="31"/>
      <c r="H4" s="31"/>
      <c r="I4" s="31"/>
      <c r="J4" s="31"/>
      <c r="K4" s="31"/>
      <c r="L4" s="31"/>
    </row>
    <row r="5" spans="1:12" x14ac:dyDescent="0.25">
      <c r="A5" s="29"/>
      <c r="B5" s="29"/>
      <c r="C5" s="29"/>
      <c r="D5" s="29"/>
      <c r="E5" s="2"/>
      <c r="F5" s="32"/>
      <c r="G5" s="32"/>
      <c r="H5" s="32"/>
      <c r="I5" s="32"/>
      <c r="J5" s="32"/>
      <c r="K5" s="32"/>
      <c r="L5" s="32"/>
    </row>
    <row r="6" spans="1:12" ht="14.25" customHeight="1" x14ac:dyDescent="0.25">
      <c r="A6" s="30" t="s">
        <v>0</v>
      </c>
      <c r="B6" s="30"/>
      <c r="C6" s="30"/>
      <c r="D6" s="30"/>
      <c r="E6" s="7"/>
      <c r="F6" s="7"/>
      <c r="G6" s="11"/>
      <c r="H6" s="11"/>
      <c r="I6" s="11"/>
      <c r="J6" s="11"/>
      <c r="K6" s="11"/>
      <c r="L6" s="11"/>
    </row>
    <row r="7" spans="1:12" x14ac:dyDescent="0.25">
      <c r="A7" s="30"/>
      <c r="B7" s="30"/>
      <c r="C7" s="30"/>
      <c r="D7" s="30"/>
      <c r="E7" s="7"/>
      <c r="F7" s="33"/>
      <c r="G7" s="33"/>
      <c r="H7" s="33"/>
      <c r="I7" s="33"/>
      <c r="J7" s="33"/>
      <c r="K7" s="33"/>
      <c r="L7" s="33"/>
    </row>
    <row r="8" spans="1:12" x14ac:dyDescent="0.25">
      <c r="A8" s="30"/>
      <c r="B8" s="30"/>
      <c r="C8" s="30"/>
      <c r="D8" s="30"/>
      <c r="E8" s="7"/>
      <c r="F8" s="33"/>
      <c r="G8" s="33"/>
      <c r="H8" s="33"/>
      <c r="I8" s="33"/>
      <c r="J8" s="33"/>
      <c r="K8" s="33"/>
      <c r="L8" s="33"/>
    </row>
    <row r="9" spans="1:12" ht="33.75" customHeight="1" x14ac:dyDescent="0.25">
      <c r="A9" s="30"/>
      <c r="B9" s="30"/>
      <c r="C9" s="30"/>
      <c r="D9" s="30"/>
      <c r="E9" s="7"/>
      <c r="F9" s="34"/>
      <c r="G9" s="34"/>
      <c r="H9" s="34"/>
      <c r="I9" s="34"/>
      <c r="J9" s="34"/>
      <c r="K9" s="34"/>
      <c r="L9" s="34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5" customHeight="1" x14ac:dyDescent="0.25">
      <c r="A11" s="24" t="s">
        <v>1</v>
      </c>
      <c r="B11" s="24"/>
      <c r="C11" s="24"/>
      <c r="D11" s="24"/>
      <c r="E11" s="2"/>
      <c r="F11" s="19"/>
      <c r="G11" s="19"/>
      <c r="H11" s="19"/>
      <c r="I11" s="19"/>
      <c r="J11" s="19"/>
      <c r="K11" s="19"/>
      <c r="L11" s="19"/>
    </row>
    <row r="12" spans="1:12" ht="39" customHeight="1" x14ac:dyDescent="0.25">
      <c r="A12" s="24"/>
      <c r="B12" s="24"/>
      <c r="C12" s="24"/>
      <c r="D12" s="24"/>
      <c r="E12" s="2"/>
      <c r="F12" s="20"/>
      <c r="G12" s="20"/>
      <c r="H12" s="20"/>
      <c r="I12" s="20"/>
      <c r="J12" s="20"/>
      <c r="K12" s="20"/>
      <c r="L12" s="20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24" t="s">
        <v>7</v>
      </c>
      <c r="B14" s="24"/>
      <c r="C14" s="24"/>
      <c r="D14" s="24"/>
      <c r="E14" s="2"/>
      <c r="F14" s="21"/>
      <c r="G14" s="21"/>
      <c r="H14" s="21"/>
      <c r="I14" s="21"/>
      <c r="J14" s="21"/>
      <c r="K14" s="21"/>
      <c r="L14" s="21"/>
    </row>
    <row r="15" spans="1:12" x14ac:dyDescent="0.25">
      <c r="A15" s="24"/>
      <c r="B15" s="24"/>
      <c r="C15" s="24"/>
      <c r="D15" s="24"/>
      <c r="E15" s="2"/>
      <c r="F15" s="22"/>
      <c r="G15" s="22"/>
      <c r="H15" s="22"/>
      <c r="I15" s="22"/>
      <c r="J15" s="22"/>
      <c r="K15" s="22"/>
      <c r="L15" s="22"/>
    </row>
    <row r="16" spans="1:12" ht="1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49.5" customHeight="1" x14ac:dyDescent="0.25">
      <c r="A18" s="6"/>
      <c r="B18" s="6"/>
      <c r="C18" s="6"/>
      <c r="D18" s="8"/>
      <c r="E18" s="8"/>
      <c r="F18" s="5" t="s">
        <v>2</v>
      </c>
      <c r="G18" s="4" t="s">
        <v>3</v>
      </c>
      <c r="H18" s="4" t="s">
        <v>4</v>
      </c>
      <c r="I18" s="4" t="s">
        <v>6</v>
      </c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3">
        <v>1</v>
      </c>
      <c r="G19" s="15">
        <v>1</v>
      </c>
      <c r="H19" s="14">
        <v>20</v>
      </c>
      <c r="I19" s="14">
        <f>+G19*H19</f>
        <v>20</v>
      </c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3">
        <v>2</v>
      </c>
      <c r="G20" s="15">
        <v>0</v>
      </c>
      <c r="H20" s="14">
        <v>30</v>
      </c>
      <c r="I20" s="14">
        <f>+G20*H20</f>
        <v>0</v>
      </c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3">
        <v>3</v>
      </c>
      <c r="G21" s="15">
        <v>0</v>
      </c>
      <c r="H21" s="14">
        <v>50</v>
      </c>
      <c r="I21" s="14">
        <f>+G21*H21</f>
        <v>0</v>
      </c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3">
        <v>4</v>
      </c>
      <c r="G22" s="15">
        <v>0</v>
      </c>
      <c r="H22" s="14">
        <v>100</v>
      </c>
      <c r="I22" s="14">
        <f>+G22*H22</f>
        <v>0</v>
      </c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3">
        <v>5</v>
      </c>
      <c r="G23" s="15">
        <v>0</v>
      </c>
      <c r="H23" s="14">
        <v>150</v>
      </c>
      <c r="I23" s="14">
        <f>+G23*H23</f>
        <v>0</v>
      </c>
      <c r="J23" s="6"/>
      <c r="K23" s="6"/>
      <c r="L23" s="6"/>
    </row>
    <row r="24" spans="1:12" ht="24" customHeight="1" x14ac:dyDescent="0.3">
      <c r="A24" s="6"/>
      <c r="B24" s="6"/>
      <c r="C24" s="6"/>
      <c r="D24" s="6"/>
      <c r="E24" s="6"/>
      <c r="F24" s="6"/>
      <c r="G24" s="6"/>
      <c r="H24" s="9" t="s">
        <v>5</v>
      </c>
      <c r="I24" s="10">
        <f>I19+I20+I21+I22+I23</f>
        <v>20</v>
      </c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12"/>
      <c r="B26" s="13" t="s">
        <v>9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" customHeight="1" x14ac:dyDescent="0.25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7.2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</sheetData>
  <sheetProtection password="CA9C" sheet="1" objects="1" scenarios="1"/>
  <dataConsolidate/>
  <mergeCells count="11">
    <mergeCell ref="A2:L2"/>
    <mergeCell ref="A1:L1"/>
    <mergeCell ref="A4:D5"/>
    <mergeCell ref="A6:D9"/>
    <mergeCell ref="F4:L5"/>
    <mergeCell ref="F7:L9"/>
    <mergeCell ref="F11:L12"/>
    <mergeCell ref="F14:L15"/>
    <mergeCell ref="A27:L35"/>
    <mergeCell ref="A11:D12"/>
    <mergeCell ref="A14:D15"/>
  </mergeCells>
  <pageMargins left="0.51041666666666663" right="0.25" top="0.42708333333333331" bottom="0.42708333333333331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ыбирите из списка">
          <x14:formula1>
            <xm:f>'Список Магазинов'!$A$1:$A$47</xm:f>
          </x14:formula1>
          <xm:sqref>F14:L15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31" workbookViewId="0">
      <selection activeCell="A49" sqref="A49"/>
    </sheetView>
  </sheetViews>
  <sheetFormatPr defaultRowHeight="15" x14ac:dyDescent="0.25"/>
  <cols>
    <col min="1" max="1" width="90" customWidth="1"/>
  </cols>
  <sheetData>
    <row r="1" spans="1:1" ht="12.75" customHeight="1" x14ac:dyDescent="0.25">
      <c r="A1" s="17" t="s">
        <v>41</v>
      </c>
    </row>
    <row r="2" spans="1:1" ht="12.75" customHeight="1" x14ac:dyDescent="0.25">
      <c r="A2" s="17" t="s">
        <v>42</v>
      </c>
    </row>
    <row r="3" spans="1:1" ht="12.75" customHeight="1" x14ac:dyDescent="0.25">
      <c r="A3" s="17" t="s">
        <v>43</v>
      </c>
    </row>
    <row r="4" spans="1:1" ht="12.75" customHeight="1" x14ac:dyDescent="0.25">
      <c r="A4" s="17" t="s">
        <v>44</v>
      </c>
    </row>
    <row r="5" spans="1:1" ht="12.75" customHeight="1" x14ac:dyDescent="0.25">
      <c r="A5" s="17" t="s">
        <v>45</v>
      </c>
    </row>
    <row r="6" spans="1:1" ht="12.75" customHeight="1" x14ac:dyDescent="0.25">
      <c r="A6" s="17" t="s">
        <v>46</v>
      </c>
    </row>
    <row r="7" spans="1:1" ht="12.75" customHeight="1" x14ac:dyDescent="0.25">
      <c r="A7" s="17" t="s">
        <v>47</v>
      </c>
    </row>
    <row r="8" spans="1:1" ht="12.75" customHeight="1" x14ac:dyDescent="0.25">
      <c r="A8" s="17" t="s">
        <v>48</v>
      </c>
    </row>
    <row r="9" spans="1:1" ht="12.75" customHeight="1" x14ac:dyDescent="0.25">
      <c r="A9" s="16" t="s">
        <v>49</v>
      </c>
    </row>
    <row r="10" spans="1:1" ht="12.75" customHeight="1" x14ac:dyDescent="0.25">
      <c r="A10" s="17" t="s">
        <v>50</v>
      </c>
    </row>
    <row r="11" spans="1:1" ht="12.75" customHeight="1" x14ac:dyDescent="0.25">
      <c r="A11" s="17" t="s">
        <v>51</v>
      </c>
    </row>
    <row r="12" spans="1:1" ht="12.75" customHeight="1" x14ac:dyDescent="0.25">
      <c r="A12" s="17" t="s">
        <v>52</v>
      </c>
    </row>
    <row r="13" spans="1:1" ht="12.75" customHeight="1" x14ac:dyDescent="0.25">
      <c r="A13" s="16" t="s">
        <v>53</v>
      </c>
    </row>
    <row r="14" spans="1:1" ht="12.75" customHeight="1" x14ac:dyDescent="0.25">
      <c r="A14" s="16" t="s">
        <v>54</v>
      </c>
    </row>
    <row r="15" spans="1:1" ht="12.75" customHeight="1" x14ac:dyDescent="0.25">
      <c r="A15" s="16" t="s">
        <v>55</v>
      </c>
    </row>
    <row r="16" spans="1:1" ht="12.75" customHeight="1" x14ac:dyDescent="0.25">
      <c r="A16" s="16" t="s">
        <v>56</v>
      </c>
    </row>
    <row r="17" spans="1:1" ht="12.75" customHeight="1" x14ac:dyDescent="0.25">
      <c r="A17" s="16" t="s">
        <v>57</v>
      </c>
    </row>
    <row r="18" spans="1:1" ht="12.75" customHeight="1" x14ac:dyDescent="0.25">
      <c r="A18" s="16" t="s">
        <v>11</v>
      </c>
    </row>
    <row r="19" spans="1:1" ht="12.75" customHeight="1" x14ac:dyDescent="0.25">
      <c r="A19" s="17" t="s">
        <v>23</v>
      </c>
    </row>
    <row r="20" spans="1:1" ht="12.75" customHeight="1" x14ac:dyDescent="0.25">
      <c r="A20" s="17" t="s">
        <v>12</v>
      </c>
    </row>
    <row r="21" spans="1:1" ht="12.75" customHeight="1" x14ac:dyDescent="0.25">
      <c r="A21" s="17" t="s">
        <v>24</v>
      </c>
    </row>
    <row r="22" spans="1:1" ht="12.75" customHeight="1" x14ac:dyDescent="0.25">
      <c r="A22" s="17" t="s">
        <v>25</v>
      </c>
    </row>
    <row r="23" spans="1:1" ht="12.75" customHeight="1" x14ac:dyDescent="0.25">
      <c r="A23" s="17" t="s">
        <v>26</v>
      </c>
    </row>
    <row r="24" spans="1:1" ht="12.75" customHeight="1" x14ac:dyDescent="0.25">
      <c r="A24" s="17" t="s">
        <v>27</v>
      </c>
    </row>
    <row r="25" spans="1:1" ht="12.75" customHeight="1" x14ac:dyDescent="0.25">
      <c r="A25" s="18" t="s">
        <v>14</v>
      </c>
    </row>
    <row r="26" spans="1:1" ht="12.75" customHeight="1" x14ac:dyDescent="0.25">
      <c r="A26" s="18" t="s">
        <v>28</v>
      </c>
    </row>
    <row r="27" spans="1:1" ht="12.75" customHeight="1" x14ac:dyDescent="0.25">
      <c r="A27" s="18" t="s">
        <v>15</v>
      </c>
    </row>
    <row r="28" spans="1:1" ht="12.75" customHeight="1" x14ac:dyDescent="0.25">
      <c r="A28" s="18" t="s">
        <v>16</v>
      </c>
    </row>
    <row r="29" spans="1:1" ht="12.75" customHeight="1" x14ac:dyDescent="0.25">
      <c r="A29" s="18" t="s">
        <v>29</v>
      </c>
    </row>
    <row r="30" spans="1:1" ht="12.75" customHeight="1" x14ac:dyDescent="0.25">
      <c r="A30" s="16" t="s">
        <v>30</v>
      </c>
    </row>
    <row r="31" spans="1:1" ht="12.75" customHeight="1" x14ac:dyDescent="0.25">
      <c r="A31" s="16" t="s">
        <v>31</v>
      </c>
    </row>
    <row r="32" spans="1:1" ht="12.75" customHeight="1" x14ac:dyDescent="0.25">
      <c r="A32" s="17" t="s">
        <v>32</v>
      </c>
    </row>
    <row r="33" spans="1:1" ht="12.75" customHeight="1" x14ac:dyDescent="0.25">
      <c r="A33" s="18" t="s">
        <v>33</v>
      </c>
    </row>
    <row r="34" spans="1:1" ht="12.75" customHeight="1" x14ac:dyDescent="0.25">
      <c r="A34" s="17" t="s">
        <v>34</v>
      </c>
    </row>
    <row r="35" spans="1:1" ht="12.75" customHeight="1" x14ac:dyDescent="0.25">
      <c r="A35" s="17" t="s">
        <v>35</v>
      </c>
    </row>
    <row r="36" spans="1:1" ht="12.75" customHeight="1" x14ac:dyDescent="0.25">
      <c r="A36" s="17" t="s">
        <v>20</v>
      </c>
    </row>
    <row r="37" spans="1:1" ht="12.75" customHeight="1" x14ac:dyDescent="0.25">
      <c r="A37" s="16" t="s">
        <v>13</v>
      </c>
    </row>
    <row r="38" spans="1:1" ht="12.75" customHeight="1" x14ac:dyDescent="0.25">
      <c r="A38" s="17" t="s">
        <v>18</v>
      </c>
    </row>
    <row r="39" spans="1:1" ht="12.75" customHeight="1" x14ac:dyDescent="0.25">
      <c r="A39" s="16" t="s">
        <v>17</v>
      </c>
    </row>
    <row r="40" spans="1:1" ht="12.75" customHeight="1" x14ac:dyDescent="0.25">
      <c r="A40" s="16" t="s">
        <v>36</v>
      </c>
    </row>
    <row r="41" spans="1:1" ht="12.75" customHeight="1" x14ac:dyDescent="0.25">
      <c r="A41" s="16" t="s">
        <v>37</v>
      </c>
    </row>
    <row r="42" spans="1:1" ht="12.75" customHeight="1" x14ac:dyDescent="0.25">
      <c r="A42" s="17" t="s">
        <v>19</v>
      </c>
    </row>
    <row r="43" spans="1:1" ht="12.75" customHeight="1" x14ac:dyDescent="0.25">
      <c r="A43" s="17" t="s">
        <v>21</v>
      </c>
    </row>
    <row r="44" spans="1:1" ht="12.75" customHeight="1" x14ac:dyDescent="0.25">
      <c r="A44" s="16" t="s">
        <v>38</v>
      </c>
    </row>
    <row r="45" spans="1:1" ht="12.75" customHeight="1" x14ac:dyDescent="0.25">
      <c r="A45" s="16" t="s">
        <v>22</v>
      </c>
    </row>
    <row r="46" spans="1:1" ht="12.75" customHeight="1" x14ac:dyDescent="0.25">
      <c r="A46" s="16" t="s">
        <v>39</v>
      </c>
    </row>
    <row r="47" spans="1:1" ht="12.75" customHeight="1" x14ac:dyDescent="0.25">
      <c r="A47" s="16" t="s">
        <v>40</v>
      </c>
    </row>
  </sheetData>
  <sheetProtection sheet="1" deleteColumns="0" deleteRows="0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заявки</vt:lpstr>
      <vt:lpstr>Список Магазинов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Минкевич Станислав Витальевич</dc:creator>
  <cp:lastModifiedBy>Минкевич Станислав Витальевич</cp:lastModifiedBy>
  <cp:lastPrinted>2021-09-22T12:33:19Z</cp:lastPrinted>
  <dcterms:created xsi:type="dcterms:W3CDTF">2021-09-22T09:49:28Z</dcterms:created>
  <dcterms:modified xsi:type="dcterms:W3CDTF">2023-03-28T11:44:09Z</dcterms:modified>
</cp:coreProperties>
</file>